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Новый_6!$14:$15</definedName>
  </definedNames>
  <calcPr calcId="125725"/>
</workbook>
</file>

<file path=xl/calcChain.xml><?xml version="1.0" encoding="utf-8"?>
<calcChain xmlns="http://schemas.openxmlformats.org/spreadsheetml/2006/main">
  <c r="H29" i="2"/>
  <c r="H22"/>
  <c r="G22"/>
  <c r="H33"/>
  <c r="H32" s="1"/>
  <c r="G33"/>
  <c r="G32" s="1"/>
  <c r="H19"/>
  <c r="G19"/>
  <c r="H30"/>
  <c r="G30"/>
  <c r="G29" s="1"/>
  <c r="H27"/>
  <c r="G27"/>
  <c r="H25"/>
  <c r="G25"/>
  <c r="H16"/>
  <c r="G16"/>
  <c r="G21" l="1"/>
  <c r="H21"/>
  <c r="H37" l="1"/>
  <c r="G37"/>
</calcChain>
</file>

<file path=xl/sharedStrings.xml><?xml version="1.0" encoding="utf-8"?>
<sst xmlns="http://schemas.openxmlformats.org/spreadsheetml/2006/main" count="53" uniqueCount="35">
  <si>
    <t>всего</t>
  </si>
  <si>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</si>
  <si>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</si>
  <si>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</si>
  <si>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</si>
  <si>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</si>
  <si>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</si>
  <si>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</si>
  <si>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</si>
  <si>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>Приложение № 6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</si>
  <si>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</si>
  <si>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</si>
  <si>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"Ремонт и содержание улично-дорожной сети"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</si>
  <si>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</si>
  <si>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</si>
  <si>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</si>
  <si>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</si>
  <si>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 бюджета сельского поселения Большая Дергуновка муниципального района Большеглушицкий Самарской области на 2016 год и на плановый период 2017 и 2018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</si>
  <si>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Большая Дергуновка муниципального района Большеглушицкий Самарской области на 2016 год</t>
  </si>
  <si>
    <t>Подпрограмма "Иные межбюджетные трансферты"</t>
  </si>
  <si>
    <t>43 0 00 00000</t>
  </si>
  <si>
    <t>48 0 00 00000</t>
  </si>
  <si>
    <t>48 1 00 00000</t>
  </si>
  <si>
    <t>48 2 00 00000</t>
  </si>
  <si>
    <t>48 4 00 00000</t>
  </si>
  <si>
    <t>49 0 00 00000</t>
  </si>
  <si>
    <t>49 2 00 00000</t>
  </si>
  <si>
    <t>90 0 00 00000</t>
  </si>
  <si>
    <t>90 1 00 00000</t>
  </si>
  <si>
    <t>45 0 00 00000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</si>
  <si>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</si>
  <si>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2013-2019 годы</t>
  </si>
  <si>
    <t>Муниципальная программа  "Благоустройство  сельского поселения Большая Дергуновка муниципального района Большеглушицкий Самарской области" на 2013-2019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</si>
  <si>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2013-2019 годы</t>
  </si>
  <si>
    <t>8) приложение № 6 изложить в новой редакции: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</si>
</sst>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Border="1"/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10" fillId="0" borderId="1" xfId="1" applyFont="1" applyBorder="1" applyAlignment="1">
      <alignment horizontal="center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topLeftCell="A35" workbookViewId="0">
      <selection activeCell="G48" sqref="G48"/>
    </sheetView>
  </sheetViews>
  <sheetFormatPr defaultColWidth="9.109375" defaultRowHeight="13.2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15.6640625" style="3" customWidth="1"/>
    <col min="8" max="8" width="18.21875" style="3" customWidth="1"/>
    <col min="9" max="246" width="9.109375" style="3" customWidth="1"/>
    <col min="247" max="16384" width="9.109375" style="3"/>
  </cols>
  <sheetData>
    <row r="1" spans="1:9" ht="15" customHeight="1">
      <c r="E1" s="1"/>
      <c r="F1" s="1"/>
      <c r="G1" s="9"/>
      <c r="H1" s="9"/>
      <c r="I1" s="2"/>
    </row>
    <row r="2" spans="1:9" ht="15" customHeight="1">
      <c r="A2" s="3" t="s">
        <v>34</v>
      </c>
      <c r="E2" s="1"/>
      <c r="F2" s="1"/>
      <c r="G2" s="9"/>
      <c r="H2" s="9"/>
      <c r="I2" s="2"/>
    </row>
    <row r="3" spans="1:9" ht="15" customHeight="1">
      <c r="E3" s="1"/>
      <c r="F3" s="27" t="s">
        <v>9</v>
      </c>
      <c r="G3" s="27"/>
      <c r="H3" s="27"/>
      <c r="I3" s="2"/>
    </row>
    <row r="4" spans="1:9" ht="15" customHeight="1">
      <c r="E4" s="1"/>
      <c r="F4" s="28" t="s">
        <v>17</v>
      </c>
      <c r="G4" s="28"/>
      <c r="H4" s="28"/>
      <c r="I4" s="2"/>
    </row>
    <row r="5" spans="1:9" ht="34.200000000000003" customHeight="1">
      <c r="E5" s="1"/>
      <c r="F5" s="28"/>
      <c r="G5" s="28"/>
      <c r="H5" s="28"/>
      <c r="I5" s="2"/>
    </row>
    <row r="6" spans="1:9" ht="15" customHeight="1">
      <c r="E6" s="1"/>
      <c r="F6" s="28"/>
      <c r="G6" s="28"/>
      <c r="H6" s="28"/>
      <c r="I6" s="2"/>
    </row>
    <row r="7" spans="1:9" ht="76.2" customHeight="1">
      <c r="E7" s="1"/>
      <c r="F7" s="28"/>
      <c r="G7" s="28"/>
      <c r="H7" s="28"/>
      <c r="I7" s="4"/>
    </row>
    <row r="8" spans="1:9" ht="20.399999999999999" hidden="1" customHeight="1">
      <c r="C8" s="8"/>
      <c r="D8" s="8"/>
      <c r="E8" s="8"/>
      <c r="F8" s="28"/>
      <c r="G8" s="28"/>
      <c r="H8" s="28"/>
      <c r="I8" s="4"/>
    </row>
    <row r="9" spans="1:9" ht="15.6" customHeight="1">
      <c r="C9" s="8"/>
      <c r="D9" s="8"/>
      <c r="E9" s="8"/>
      <c r="F9" s="10"/>
      <c r="G9" s="10"/>
      <c r="H9" s="10"/>
      <c r="I9" s="4"/>
    </row>
    <row r="10" spans="1:9" ht="95.4" customHeight="1">
      <c r="B10" s="30" t="s">
        <v>18</v>
      </c>
      <c r="C10" s="30"/>
      <c r="D10" s="30"/>
      <c r="E10" s="30"/>
      <c r="F10" s="30"/>
      <c r="G10" s="30"/>
      <c r="H10" s="30"/>
      <c r="I10" s="4"/>
    </row>
    <row r="11" spans="1:9" ht="66" hidden="1" customHeight="1">
      <c r="B11" s="30"/>
      <c r="C11" s="30"/>
      <c r="D11" s="30"/>
      <c r="E11" s="30"/>
      <c r="F11" s="30"/>
      <c r="G11" s="30"/>
      <c r="H11" s="30"/>
      <c r="I11" s="4"/>
    </row>
    <row r="12" spans="1:9" ht="15.6" customHeight="1">
      <c r="C12" s="8"/>
      <c r="D12" s="8"/>
      <c r="E12" s="8"/>
      <c r="F12" s="10"/>
      <c r="G12" s="10"/>
      <c r="H12" s="10"/>
      <c r="I12" s="4"/>
    </row>
    <row r="13" spans="1:9" ht="15" customHeight="1">
      <c r="E13" s="5"/>
      <c r="F13" s="5"/>
      <c r="G13" s="5"/>
      <c r="H13" s="6"/>
      <c r="I13" s="4"/>
    </row>
    <row r="14" spans="1:9" ht="30" customHeight="1">
      <c r="A14" s="29" t="s">
        <v>14</v>
      </c>
      <c r="B14" s="29"/>
      <c r="C14" s="29"/>
      <c r="D14" s="29"/>
      <c r="E14" s="29" t="s">
        <v>1</v>
      </c>
      <c r="F14" s="29" t="s">
        <v>2</v>
      </c>
      <c r="G14" s="29" t="s">
        <v>3</v>
      </c>
      <c r="H14" s="29"/>
      <c r="I14" s="4"/>
    </row>
    <row r="15" spans="1:9" ht="86.4" customHeight="1">
      <c r="A15" s="29"/>
      <c r="B15" s="29"/>
      <c r="C15" s="29"/>
      <c r="D15" s="29"/>
      <c r="E15" s="29"/>
      <c r="F15" s="29"/>
      <c r="G15" s="14" t="s">
        <v>0</v>
      </c>
      <c r="H15" s="14" t="s">
        <v>4</v>
      </c>
      <c r="I15" s="4"/>
    </row>
    <row r="16" spans="1:9" ht="114.6" customHeight="1">
      <c r="A16" s="22" t="s">
        <v>30</v>
      </c>
      <c r="B16" s="22"/>
      <c r="C16" s="22"/>
      <c r="D16" s="22"/>
      <c r="E16" s="15" t="s">
        <v>20</v>
      </c>
      <c r="F16" s="16"/>
      <c r="G16" s="17">
        <f>G17+G18</f>
        <v>338.29999999999995</v>
      </c>
      <c r="H16" s="17">
        <f>H17+H18</f>
        <v>42.8</v>
      </c>
      <c r="I16" s="7"/>
    </row>
    <row r="17" spans="1:9" ht="49.8" customHeight="1">
      <c r="A17" s="23" t="s">
        <v>5</v>
      </c>
      <c r="B17" s="23"/>
      <c r="C17" s="23"/>
      <c r="D17" s="23"/>
      <c r="E17" s="18" t="s">
        <v>20</v>
      </c>
      <c r="F17" s="19">
        <v>240</v>
      </c>
      <c r="G17" s="11">
        <v>324.89999999999998</v>
      </c>
      <c r="H17" s="11">
        <v>42.8</v>
      </c>
      <c r="I17" s="7"/>
    </row>
    <row r="18" spans="1:9" ht="39" customHeight="1">
      <c r="A18" s="23" t="s">
        <v>6</v>
      </c>
      <c r="B18" s="23"/>
      <c r="C18" s="23"/>
      <c r="D18" s="23"/>
      <c r="E18" s="18" t="s">
        <v>20</v>
      </c>
      <c r="F18" s="19">
        <v>850</v>
      </c>
      <c r="G18" s="11">
        <v>13.4</v>
      </c>
      <c r="H18" s="11">
        <v>0</v>
      </c>
      <c r="I18" s="7"/>
    </row>
    <row r="19" spans="1:9" ht="90.6" customHeight="1">
      <c r="A19" s="22" t="s">
        <v>31</v>
      </c>
      <c r="B19" s="22"/>
      <c r="C19" s="22"/>
      <c r="D19" s="22"/>
      <c r="E19" s="15" t="s">
        <v>29</v>
      </c>
      <c r="F19" s="16"/>
      <c r="G19" s="21">
        <f>G20</f>
        <v>9.1999999999999993</v>
      </c>
      <c r="H19" s="21">
        <f>H20</f>
        <v>6.6</v>
      </c>
      <c r="I19" s="7"/>
    </row>
    <row r="20" spans="1:9" ht="58.2" customHeight="1">
      <c r="A20" s="24" t="s">
        <v>5</v>
      </c>
      <c r="B20" s="25"/>
      <c r="C20" s="25"/>
      <c r="D20" s="26"/>
      <c r="E20" s="18" t="s">
        <v>29</v>
      </c>
      <c r="F20" s="19">
        <v>240</v>
      </c>
      <c r="G20" s="11">
        <v>9.1999999999999993</v>
      </c>
      <c r="H20" s="11">
        <v>6.6</v>
      </c>
      <c r="I20" s="7"/>
    </row>
    <row r="21" spans="1:9" ht="82.2" customHeight="1">
      <c r="A21" s="22" t="s">
        <v>32</v>
      </c>
      <c r="B21" s="22"/>
      <c r="C21" s="22"/>
      <c r="D21" s="22"/>
      <c r="E21" s="15" t="s">
        <v>21</v>
      </c>
      <c r="F21" s="16"/>
      <c r="G21" s="17">
        <f>G22+G25+G27</f>
        <v>1424.2</v>
      </c>
      <c r="H21" s="17">
        <f>H22+H25+H27</f>
        <v>216</v>
      </c>
      <c r="I21" s="7"/>
    </row>
    <row r="22" spans="1:9" ht="38.4" customHeight="1">
      <c r="A22" s="23" t="s">
        <v>13</v>
      </c>
      <c r="B22" s="23"/>
      <c r="C22" s="23"/>
      <c r="D22" s="23"/>
      <c r="E22" s="18" t="s">
        <v>22</v>
      </c>
      <c r="F22" s="19"/>
      <c r="G22" s="11">
        <f>G23+G24</f>
        <v>333.8</v>
      </c>
      <c r="H22" s="11">
        <f>H23+H24</f>
        <v>139.5</v>
      </c>
      <c r="I22" s="7"/>
    </row>
    <row r="23" spans="1:9" ht="38.4" customHeight="1">
      <c r="A23" s="23" t="s">
        <v>5</v>
      </c>
      <c r="B23" s="23"/>
      <c r="C23" s="23"/>
      <c r="D23" s="23"/>
      <c r="E23" s="18" t="s">
        <v>22</v>
      </c>
      <c r="F23" s="19">
        <v>240</v>
      </c>
      <c r="G23" s="11">
        <v>333.7</v>
      </c>
      <c r="H23" s="11">
        <v>139.5</v>
      </c>
      <c r="I23" s="7"/>
    </row>
    <row r="24" spans="1:9" ht="41.4" customHeight="1">
      <c r="A24" s="23" t="s">
        <v>8</v>
      </c>
      <c r="B24" s="23"/>
      <c r="C24" s="23"/>
      <c r="D24" s="23"/>
      <c r="E24" s="18" t="s">
        <v>22</v>
      </c>
      <c r="F24" s="19">
        <v>540</v>
      </c>
      <c r="G24" s="11">
        <v>0.1</v>
      </c>
      <c r="H24" s="11">
        <v>0</v>
      </c>
      <c r="I24" s="7"/>
    </row>
    <row r="25" spans="1:9" ht="47.4" customHeight="1">
      <c r="A25" s="23" t="s">
        <v>12</v>
      </c>
      <c r="B25" s="23"/>
      <c r="C25" s="23"/>
      <c r="D25" s="23"/>
      <c r="E25" s="18" t="s">
        <v>23</v>
      </c>
      <c r="F25" s="19"/>
      <c r="G25" s="11">
        <f>G26</f>
        <v>922.7</v>
      </c>
      <c r="H25" s="11">
        <f>H26</f>
        <v>0</v>
      </c>
      <c r="I25" s="7"/>
    </row>
    <row r="26" spans="1:9" ht="47.4" customHeight="1">
      <c r="A26" s="23" t="s">
        <v>5</v>
      </c>
      <c r="B26" s="23"/>
      <c r="C26" s="23"/>
      <c r="D26" s="23"/>
      <c r="E26" s="18" t="s">
        <v>23</v>
      </c>
      <c r="F26" s="19">
        <v>240</v>
      </c>
      <c r="G26" s="11">
        <v>922.7</v>
      </c>
      <c r="H26" s="11">
        <v>0</v>
      </c>
      <c r="I26" s="7"/>
    </row>
    <row r="27" spans="1:9" ht="39" customHeight="1">
      <c r="A27" s="23" t="s">
        <v>15</v>
      </c>
      <c r="B27" s="23"/>
      <c r="C27" s="23"/>
      <c r="D27" s="23"/>
      <c r="E27" s="18" t="s">
        <v>24</v>
      </c>
      <c r="F27" s="19"/>
      <c r="G27" s="11">
        <f>G28</f>
        <v>167.7</v>
      </c>
      <c r="H27" s="11">
        <f>H28</f>
        <v>76.5</v>
      </c>
      <c r="I27" s="7"/>
    </row>
    <row r="28" spans="1:9" ht="58.2" customHeight="1">
      <c r="A28" s="23" t="s">
        <v>5</v>
      </c>
      <c r="B28" s="23"/>
      <c r="C28" s="23"/>
      <c r="D28" s="23"/>
      <c r="E28" s="18" t="s">
        <v>24</v>
      </c>
      <c r="F28" s="19">
        <v>240</v>
      </c>
      <c r="G28" s="11">
        <v>167.7</v>
      </c>
      <c r="H28" s="11">
        <v>76.5</v>
      </c>
      <c r="I28" s="7"/>
    </row>
    <row r="29" spans="1:9" ht="97.8" customHeight="1">
      <c r="A29" s="32" t="s">
        <v>33</v>
      </c>
      <c r="B29" s="33"/>
      <c r="C29" s="33"/>
      <c r="D29" s="34"/>
      <c r="E29" s="20" t="s">
        <v>25</v>
      </c>
      <c r="F29" s="16"/>
      <c r="G29" s="17">
        <f>G30</f>
        <v>918</v>
      </c>
      <c r="H29" s="17">
        <f>H30</f>
        <v>0</v>
      </c>
      <c r="I29" s="7"/>
    </row>
    <row r="30" spans="1:9" ht="42" customHeight="1">
      <c r="A30" s="24" t="s">
        <v>19</v>
      </c>
      <c r="B30" s="25"/>
      <c r="C30" s="25"/>
      <c r="D30" s="26"/>
      <c r="E30" s="18" t="s">
        <v>26</v>
      </c>
      <c r="F30" s="19"/>
      <c r="G30" s="11">
        <f>G31</f>
        <v>918</v>
      </c>
      <c r="H30" s="11">
        <f>H31</f>
        <v>0</v>
      </c>
      <c r="I30" s="7"/>
    </row>
    <row r="31" spans="1:9" ht="37.799999999999997" customHeight="1">
      <c r="A31" s="23" t="s">
        <v>8</v>
      </c>
      <c r="B31" s="23"/>
      <c r="C31" s="23"/>
      <c r="D31" s="23"/>
      <c r="E31" s="18" t="s">
        <v>26</v>
      </c>
      <c r="F31" s="19">
        <v>540</v>
      </c>
      <c r="G31" s="11">
        <v>918</v>
      </c>
      <c r="H31" s="11">
        <v>0</v>
      </c>
      <c r="I31" s="7"/>
    </row>
    <row r="32" spans="1:9" ht="41.4" customHeight="1">
      <c r="A32" s="22" t="s">
        <v>10</v>
      </c>
      <c r="B32" s="22"/>
      <c r="C32" s="22"/>
      <c r="D32" s="22"/>
      <c r="E32" s="15" t="s">
        <v>27</v>
      </c>
      <c r="F32" s="16"/>
      <c r="G32" s="17">
        <f>G33</f>
        <v>1181.6000000000001</v>
      </c>
      <c r="H32" s="17">
        <f>H33</f>
        <v>77.199999999999989</v>
      </c>
      <c r="I32" s="7"/>
    </row>
    <row r="33" spans="1:9" ht="93.6" customHeight="1">
      <c r="A33" s="23" t="s">
        <v>11</v>
      </c>
      <c r="B33" s="23"/>
      <c r="C33" s="23"/>
      <c r="D33" s="23"/>
      <c r="E33" s="18" t="s">
        <v>28</v>
      </c>
      <c r="F33" s="19"/>
      <c r="G33" s="11">
        <f>G34+G35+G36</f>
        <v>1181.6000000000001</v>
      </c>
      <c r="H33" s="11">
        <f>H34+H35+H36</f>
        <v>77.199999999999989</v>
      </c>
      <c r="I33" s="7"/>
    </row>
    <row r="34" spans="1:9" ht="50.4" customHeight="1">
      <c r="A34" s="23" t="s">
        <v>16</v>
      </c>
      <c r="B34" s="23"/>
      <c r="C34" s="23"/>
      <c r="D34" s="23"/>
      <c r="E34" s="18" t="s">
        <v>28</v>
      </c>
      <c r="F34" s="19">
        <v>120</v>
      </c>
      <c r="G34" s="11">
        <v>1145</v>
      </c>
      <c r="H34" s="11">
        <v>74.599999999999994</v>
      </c>
      <c r="I34" s="7"/>
    </row>
    <row r="35" spans="1:9" ht="47.4" customHeight="1">
      <c r="A35" s="23" t="s">
        <v>5</v>
      </c>
      <c r="B35" s="23"/>
      <c r="C35" s="23"/>
      <c r="D35" s="23"/>
      <c r="E35" s="18" t="s">
        <v>28</v>
      </c>
      <c r="F35" s="19">
        <v>240</v>
      </c>
      <c r="G35" s="11">
        <v>35.4</v>
      </c>
      <c r="H35" s="11">
        <v>2.6</v>
      </c>
      <c r="I35" s="7"/>
    </row>
    <row r="36" spans="1:9" ht="41.4" customHeight="1">
      <c r="A36" s="23" t="s">
        <v>8</v>
      </c>
      <c r="B36" s="23"/>
      <c r="C36" s="23"/>
      <c r="D36" s="23"/>
      <c r="E36" s="18" t="s">
        <v>28</v>
      </c>
      <c r="F36" s="19">
        <v>540</v>
      </c>
      <c r="G36" s="11">
        <v>1.2</v>
      </c>
      <c r="H36" s="11">
        <v>0</v>
      </c>
      <c r="I36" s="7"/>
    </row>
    <row r="37" spans="1:9" ht="22.2" customHeight="1">
      <c r="A37" s="31" t="s">
        <v>7</v>
      </c>
      <c r="B37" s="31"/>
      <c r="C37" s="31"/>
      <c r="D37" s="31"/>
      <c r="E37" s="12"/>
      <c r="F37" s="12"/>
      <c r="G37" s="13">
        <f>G16+G19+G21+G29+G32</f>
        <v>3871.3</v>
      </c>
      <c r="H37" s="13">
        <f>H16+H19+H21+H29+H32</f>
        <v>342.59999999999997</v>
      </c>
      <c r="I37" s="4"/>
    </row>
  </sheetData>
  <mergeCells count="29">
    <mergeCell ref="A37:D37"/>
    <mergeCell ref="A26:D26"/>
    <mergeCell ref="A18:D18"/>
    <mergeCell ref="A16:D16"/>
    <mergeCell ref="A17:D17"/>
    <mergeCell ref="A25:D25"/>
    <mergeCell ref="A22:D22"/>
    <mergeCell ref="A27:D27"/>
    <mergeCell ref="A28:D28"/>
    <mergeCell ref="A35:D35"/>
    <mergeCell ref="A32:D32"/>
    <mergeCell ref="A23:D23"/>
    <mergeCell ref="A29:D29"/>
    <mergeCell ref="A19:D19"/>
    <mergeCell ref="A20:D20"/>
    <mergeCell ref="A36:D36"/>
    <mergeCell ref="F3:H3"/>
    <mergeCell ref="F4:H8"/>
    <mergeCell ref="G14:H14"/>
    <mergeCell ref="A14:D15"/>
    <mergeCell ref="E14:E15"/>
    <mergeCell ref="F14:F15"/>
    <mergeCell ref="B10:H11"/>
    <mergeCell ref="A21:D21"/>
    <mergeCell ref="A33:D33"/>
    <mergeCell ref="A34:D34"/>
    <mergeCell ref="A30:D30"/>
    <mergeCell ref="A31:D31"/>
    <mergeCell ref="A24:D24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2014-11-10T11:04:16Z</cp:lastPrinted>
  <dcterms:created xsi:type="dcterms:W3CDTF">2013-09-25T09:34:15Z</dcterms:created>
  <dcterms:modified xsi:type="dcterms:W3CDTF">2017-01-09T10:11:15Z</dcterms:modified>
</cp:coreProperties>
</file>