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Новый_6!$15:$16</definedName>
  </definedNames>
  <calcPr calcId="125725"/>
</workbook>
</file>

<file path=xl/calcChain.xml><?xml version="1.0" encoding="utf-8"?>
<calcChain xmlns="http://schemas.openxmlformats.org/spreadsheetml/2006/main">
  <c r="H35" i="2"/>
  <c r="G35"/>
  <c r="H20"/>
  <c r="G20"/>
  <c r="H30"/>
  <c r="G30"/>
  <c r="H32"/>
  <c r="G32"/>
  <c r="H27"/>
  <c r="G27"/>
  <c r="H25"/>
  <c r="G25"/>
  <c r="H23"/>
  <c r="G23"/>
  <c r="H39"/>
  <c r="G39"/>
  <c r="H17"/>
  <c r="G17"/>
  <c r="H34" l="1"/>
  <c r="G29"/>
  <c r="H29"/>
  <c r="G34"/>
  <c r="G22"/>
  <c r="H22"/>
  <c r="H41" l="1"/>
  <c r="G41"/>
</calcChain>
</file>

<file path=xl/sharedStrings.xml><?xml version="1.0" encoding="utf-8"?>
<sst xmlns="http://schemas.openxmlformats.org/spreadsheetml/2006/main" count="59" uniqueCount="40">
  <si>
    <t>всего</t>
  </si>
  <si>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</si>
  <si>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</si>
  <si>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</si>
  <si>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</si>
  <si>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</si>
  <si>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</si>
  <si>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Итого: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</si>
  <si>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</si>
  <si>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</si>
  <si>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6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</si>
  <si>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</si>
  <si>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</si>
  <si>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"Ремонт и содержание улично-дорожной сети"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</si>
  <si>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</si>
  <si>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</si>
  <si>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</si>
  <si>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</si>
  <si>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</si>
  <si>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"Благоустройство 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</si>
  <si>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2013-2018 годы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</si>
  <si>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 бюджета сельского поселения Большая Дергуновка муниципального района Большеглушицкий Самарской области на 2016 год и на плановый период 2017 и 2018 годов"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</si>
  <si>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Большая Дергуновка муниципального района Большеглушицкий Самарской области на 2016 год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</si>
  <si>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</si>
  <si>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</si>
  <si>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</si>
  <si>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43 0 00 00000</t>
  </si>
  <si>
    <t>48 0 00 00000</t>
  </si>
  <si>
    <t>48 1 00 00000</t>
  </si>
  <si>
    <t>48 2 00 00000</t>
  </si>
  <si>
    <t>48 4 00 00000</t>
  </si>
  <si>
    <t>49 0 00 00000</t>
  </si>
  <si>
    <t>49 1 00 00000</t>
  </si>
  <si>
    <t>49 2 00 00000</t>
  </si>
  <si>
    <t>90 0 00 00000</t>
  </si>
  <si>
    <t>90 1 00 00000</t>
  </si>
  <si>
    <t>90 4 00 00000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</si>
  <si>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2013-2018 годы</t>
  </si>
  <si>
    <t>45 0 00 00000</t>
  </si>
  <si>
    <t>7) приложение № 6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</si>
</sst>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Border="1"/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1" xfId="1" applyFont="1" applyBorder="1" applyAlignment="1">
      <alignment horizontal="center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5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workbookViewId="0">
      <selection activeCell="B7" sqref="B7"/>
    </sheetView>
  </sheetViews>
  <sheetFormatPr defaultColWidth="9.109375" defaultRowHeight="13.2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15.6640625" style="3" customWidth="1"/>
    <col min="8" max="8" width="18.21875" style="3" customWidth="1"/>
    <col min="9" max="246" width="9.109375" style="3" customWidth="1"/>
    <col min="247" max="16384" width="9.109375" style="3"/>
  </cols>
  <sheetData>
    <row r="1" spans="1:9" ht="15" customHeight="1">
      <c r="E1" s="1"/>
      <c r="F1" s="1"/>
      <c r="G1" s="9"/>
      <c r="H1" s="9"/>
      <c r="I1" s="2"/>
    </row>
    <row r="2" spans="1:9" ht="15" customHeight="1">
      <c r="A2" s="3" t="s">
        <v>39</v>
      </c>
      <c r="E2" s="1"/>
      <c r="F2" s="1"/>
      <c r="G2" s="9"/>
      <c r="H2" s="9"/>
      <c r="I2" s="2"/>
    </row>
    <row r="3" spans="1:9" ht="15" customHeight="1">
      <c r="E3" s="1"/>
      <c r="F3" s="1"/>
      <c r="G3" s="9"/>
      <c r="H3" s="9"/>
      <c r="I3" s="2"/>
    </row>
    <row r="4" spans="1:9" ht="15" customHeight="1">
      <c r="E4" s="1"/>
      <c r="F4" s="27" t="s">
        <v>10</v>
      </c>
      <c r="G4" s="27"/>
      <c r="H4" s="27"/>
      <c r="I4" s="2"/>
    </row>
    <row r="5" spans="1:9" ht="15" customHeight="1">
      <c r="E5" s="1"/>
      <c r="F5" s="28" t="s">
        <v>21</v>
      </c>
      <c r="G5" s="28"/>
      <c r="H5" s="28"/>
      <c r="I5" s="2"/>
    </row>
    <row r="6" spans="1:9" ht="34.200000000000003" customHeight="1">
      <c r="E6" s="1"/>
      <c r="F6" s="28"/>
      <c r="G6" s="28"/>
      <c r="H6" s="28"/>
      <c r="I6" s="2"/>
    </row>
    <row r="7" spans="1:9" ht="15" customHeight="1">
      <c r="E7" s="1"/>
      <c r="F7" s="28"/>
      <c r="G7" s="28"/>
      <c r="H7" s="28"/>
      <c r="I7" s="2"/>
    </row>
    <row r="8" spans="1:9" ht="76.2" customHeight="1">
      <c r="E8" s="1"/>
      <c r="F8" s="28"/>
      <c r="G8" s="28"/>
      <c r="H8" s="28"/>
      <c r="I8" s="4"/>
    </row>
    <row r="9" spans="1:9" ht="20.399999999999999" hidden="1" customHeight="1">
      <c r="C9" s="8"/>
      <c r="D9" s="8"/>
      <c r="E9" s="8"/>
      <c r="F9" s="28"/>
      <c r="G9" s="28"/>
      <c r="H9" s="28"/>
      <c r="I9" s="4"/>
    </row>
    <row r="10" spans="1:9" ht="25.8" customHeight="1">
      <c r="C10" s="8"/>
      <c r="D10" s="8"/>
      <c r="E10" s="8"/>
      <c r="F10" s="10"/>
      <c r="G10" s="10"/>
      <c r="H10" s="10"/>
      <c r="I10" s="4"/>
    </row>
    <row r="11" spans="1:9" ht="95.4" customHeight="1">
      <c r="B11" s="30" t="s">
        <v>22</v>
      </c>
      <c r="C11" s="30"/>
      <c r="D11" s="30"/>
      <c r="E11" s="30"/>
      <c r="F11" s="30"/>
      <c r="G11" s="30"/>
      <c r="H11" s="30"/>
      <c r="I11" s="4"/>
    </row>
    <row r="12" spans="1:9" ht="66" hidden="1" customHeight="1">
      <c r="B12" s="30"/>
      <c r="C12" s="30"/>
      <c r="D12" s="30"/>
      <c r="E12" s="30"/>
      <c r="F12" s="30"/>
      <c r="G12" s="30"/>
      <c r="H12" s="30"/>
      <c r="I12" s="4"/>
    </row>
    <row r="13" spans="1:9" ht="15.6" customHeight="1">
      <c r="C13" s="8"/>
      <c r="D13" s="8"/>
      <c r="E13" s="8"/>
      <c r="F13" s="10"/>
      <c r="G13" s="10"/>
      <c r="H13" s="10"/>
      <c r="I13" s="4"/>
    </row>
    <row r="14" spans="1:9" ht="15" customHeight="1">
      <c r="E14" s="5"/>
      <c r="F14" s="5"/>
      <c r="G14" s="5"/>
      <c r="H14" s="6"/>
      <c r="I14" s="4"/>
    </row>
    <row r="15" spans="1:9" ht="30" customHeight="1">
      <c r="A15" s="29" t="s">
        <v>15</v>
      </c>
      <c r="B15" s="29"/>
      <c r="C15" s="29"/>
      <c r="D15" s="29"/>
      <c r="E15" s="29" t="s">
        <v>1</v>
      </c>
      <c r="F15" s="29" t="s">
        <v>2</v>
      </c>
      <c r="G15" s="29" t="s">
        <v>3</v>
      </c>
      <c r="H15" s="29"/>
      <c r="I15" s="4"/>
    </row>
    <row r="16" spans="1:9" ht="86.4" customHeight="1">
      <c r="A16" s="29"/>
      <c r="B16" s="29"/>
      <c r="C16" s="29"/>
      <c r="D16" s="29"/>
      <c r="E16" s="29"/>
      <c r="F16" s="29"/>
      <c r="G16" s="14" t="s">
        <v>0</v>
      </c>
      <c r="H16" s="14" t="s">
        <v>4</v>
      </c>
      <c r="I16" s="4"/>
    </row>
    <row r="17" spans="1:9" ht="114.6" customHeight="1">
      <c r="A17" s="22" t="s">
        <v>18</v>
      </c>
      <c r="B17" s="22"/>
      <c r="C17" s="22"/>
      <c r="D17" s="22"/>
      <c r="E17" s="15" t="s">
        <v>26</v>
      </c>
      <c r="F17" s="16"/>
      <c r="G17" s="17">
        <f>G18+G19</f>
        <v>186.1</v>
      </c>
      <c r="H17" s="17">
        <f>H18+H19</f>
        <v>0</v>
      </c>
      <c r="I17" s="7"/>
    </row>
    <row r="18" spans="1:9" ht="49.8" customHeight="1">
      <c r="A18" s="26" t="s">
        <v>5</v>
      </c>
      <c r="B18" s="26"/>
      <c r="C18" s="26"/>
      <c r="D18" s="26"/>
      <c r="E18" s="18" t="s">
        <v>26</v>
      </c>
      <c r="F18" s="19">
        <v>240</v>
      </c>
      <c r="G18" s="11">
        <v>171.6</v>
      </c>
      <c r="H18" s="11">
        <v>0</v>
      </c>
      <c r="I18" s="7"/>
    </row>
    <row r="19" spans="1:9" ht="39" customHeight="1">
      <c r="A19" s="26" t="s">
        <v>6</v>
      </c>
      <c r="B19" s="26"/>
      <c r="C19" s="26"/>
      <c r="D19" s="26"/>
      <c r="E19" s="18" t="s">
        <v>26</v>
      </c>
      <c r="F19" s="19">
        <v>850</v>
      </c>
      <c r="G19" s="11">
        <v>14.5</v>
      </c>
      <c r="H19" s="11">
        <v>0</v>
      </c>
      <c r="I19" s="7"/>
    </row>
    <row r="20" spans="1:9" ht="90.6" customHeight="1">
      <c r="A20" s="22" t="s">
        <v>37</v>
      </c>
      <c r="B20" s="22"/>
      <c r="C20" s="22"/>
      <c r="D20" s="22"/>
      <c r="E20" s="15" t="s">
        <v>38</v>
      </c>
      <c r="F20" s="16"/>
      <c r="G20" s="21">
        <f>G21</f>
        <v>4.0999999999999996</v>
      </c>
      <c r="H20" s="21">
        <f>H21</f>
        <v>4.0999999999999996</v>
      </c>
      <c r="I20" s="7"/>
    </row>
    <row r="21" spans="1:9" ht="58.2" customHeight="1">
      <c r="A21" s="23" t="s">
        <v>5</v>
      </c>
      <c r="B21" s="24"/>
      <c r="C21" s="24"/>
      <c r="D21" s="25"/>
      <c r="E21" s="18" t="s">
        <v>38</v>
      </c>
      <c r="F21" s="19">
        <v>240</v>
      </c>
      <c r="G21" s="11">
        <v>4.0999999999999996</v>
      </c>
      <c r="H21" s="11">
        <v>4.0999999999999996</v>
      </c>
      <c r="I21" s="7"/>
    </row>
    <row r="22" spans="1:9" ht="82.2" customHeight="1">
      <c r="A22" s="22" t="s">
        <v>19</v>
      </c>
      <c r="B22" s="22"/>
      <c r="C22" s="22"/>
      <c r="D22" s="22"/>
      <c r="E22" s="15" t="s">
        <v>27</v>
      </c>
      <c r="F22" s="16"/>
      <c r="G22" s="17">
        <f>G23+G25+G27</f>
        <v>1069.9000000000001</v>
      </c>
      <c r="H22" s="17">
        <f>H23+H25+H27</f>
        <v>265.89999999999998</v>
      </c>
      <c r="I22" s="7"/>
    </row>
    <row r="23" spans="1:9" ht="38.4" customHeight="1">
      <c r="A23" s="26" t="s">
        <v>14</v>
      </c>
      <c r="B23" s="26"/>
      <c r="C23" s="26"/>
      <c r="D23" s="26"/>
      <c r="E23" s="18" t="s">
        <v>28</v>
      </c>
      <c r="F23" s="19"/>
      <c r="G23" s="11">
        <f>G24</f>
        <v>190.9</v>
      </c>
      <c r="H23" s="11">
        <f>H24</f>
        <v>100</v>
      </c>
      <c r="I23" s="7"/>
    </row>
    <row r="24" spans="1:9" ht="38.4" customHeight="1">
      <c r="A24" s="26" t="s">
        <v>5</v>
      </c>
      <c r="B24" s="26"/>
      <c r="C24" s="26"/>
      <c r="D24" s="26"/>
      <c r="E24" s="18" t="s">
        <v>28</v>
      </c>
      <c r="F24" s="19">
        <v>240</v>
      </c>
      <c r="G24" s="11">
        <v>190.9</v>
      </c>
      <c r="H24" s="11">
        <v>100</v>
      </c>
      <c r="I24" s="7"/>
    </row>
    <row r="25" spans="1:9" ht="47.4" customHeight="1">
      <c r="A25" s="26" t="s">
        <v>13</v>
      </c>
      <c r="B25" s="26"/>
      <c r="C25" s="26"/>
      <c r="D25" s="26"/>
      <c r="E25" s="18" t="s">
        <v>29</v>
      </c>
      <c r="F25" s="19"/>
      <c r="G25" s="11">
        <f>G26</f>
        <v>715.5</v>
      </c>
      <c r="H25" s="11">
        <f>H26</f>
        <v>22.4</v>
      </c>
      <c r="I25" s="7"/>
    </row>
    <row r="26" spans="1:9" ht="47.4" customHeight="1">
      <c r="A26" s="26" t="s">
        <v>5</v>
      </c>
      <c r="B26" s="26"/>
      <c r="C26" s="26"/>
      <c r="D26" s="26"/>
      <c r="E26" s="18" t="s">
        <v>29</v>
      </c>
      <c r="F26" s="19">
        <v>240</v>
      </c>
      <c r="G26" s="11">
        <v>715.5</v>
      </c>
      <c r="H26" s="11">
        <v>22.4</v>
      </c>
      <c r="I26" s="7"/>
    </row>
    <row r="27" spans="1:9" ht="39" customHeight="1">
      <c r="A27" s="26" t="s">
        <v>16</v>
      </c>
      <c r="B27" s="26"/>
      <c r="C27" s="26"/>
      <c r="D27" s="26"/>
      <c r="E27" s="18" t="s">
        <v>30</v>
      </c>
      <c r="F27" s="19"/>
      <c r="G27" s="11">
        <f>G28</f>
        <v>163.5</v>
      </c>
      <c r="H27" s="11">
        <f>H28</f>
        <v>143.5</v>
      </c>
      <c r="I27" s="7"/>
    </row>
    <row r="28" spans="1:9" ht="58.2" customHeight="1">
      <c r="A28" s="26" t="s">
        <v>5</v>
      </c>
      <c r="B28" s="26"/>
      <c r="C28" s="26"/>
      <c r="D28" s="26"/>
      <c r="E28" s="18" t="s">
        <v>30</v>
      </c>
      <c r="F28" s="19">
        <v>240</v>
      </c>
      <c r="G28" s="11">
        <v>163.5</v>
      </c>
      <c r="H28" s="11">
        <v>143.5</v>
      </c>
      <c r="I28" s="7"/>
    </row>
    <row r="29" spans="1:9" ht="97.8" customHeight="1">
      <c r="A29" s="32" t="s">
        <v>20</v>
      </c>
      <c r="B29" s="33"/>
      <c r="C29" s="33"/>
      <c r="D29" s="34"/>
      <c r="E29" s="20" t="s">
        <v>31</v>
      </c>
      <c r="F29" s="16"/>
      <c r="G29" s="17">
        <f>G30+G32</f>
        <v>1022.9</v>
      </c>
      <c r="H29" s="17">
        <f>H30+H32</f>
        <v>0</v>
      </c>
      <c r="I29" s="7"/>
    </row>
    <row r="30" spans="1:9" ht="42.6" customHeight="1">
      <c r="A30" s="23" t="s">
        <v>23</v>
      </c>
      <c r="B30" s="24"/>
      <c r="C30" s="24"/>
      <c r="D30" s="25"/>
      <c r="E30" s="18" t="s">
        <v>32</v>
      </c>
      <c r="F30" s="19"/>
      <c r="G30" s="11">
        <f>G31</f>
        <v>5</v>
      </c>
      <c r="H30" s="11">
        <f>H31</f>
        <v>0</v>
      </c>
      <c r="I30" s="7"/>
    </row>
    <row r="31" spans="1:9" ht="42" customHeight="1">
      <c r="A31" s="23" t="s">
        <v>5</v>
      </c>
      <c r="B31" s="24"/>
      <c r="C31" s="24"/>
      <c r="D31" s="25"/>
      <c r="E31" s="18" t="s">
        <v>32</v>
      </c>
      <c r="F31" s="19">
        <v>240</v>
      </c>
      <c r="G31" s="11">
        <v>5</v>
      </c>
      <c r="H31" s="11">
        <v>0</v>
      </c>
      <c r="I31" s="7"/>
    </row>
    <row r="32" spans="1:9" ht="42" customHeight="1">
      <c r="A32" s="23" t="s">
        <v>24</v>
      </c>
      <c r="B32" s="24"/>
      <c r="C32" s="24"/>
      <c r="D32" s="25"/>
      <c r="E32" s="18" t="s">
        <v>33</v>
      </c>
      <c r="F32" s="19"/>
      <c r="G32" s="11">
        <f>G33</f>
        <v>1017.9</v>
      </c>
      <c r="H32" s="11">
        <f>H33</f>
        <v>0</v>
      </c>
      <c r="I32" s="7"/>
    </row>
    <row r="33" spans="1:9" ht="37.799999999999997" customHeight="1">
      <c r="A33" s="26" t="s">
        <v>8</v>
      </c>
      <c r="B33" s="26"/>
      <c r="C33" s="26"/>
      <c r="D33" s="26"/>
      <c r="E33" s="18" t="s">
        <v>33</v>
      </c>
      <c r="F33" s="19">
        <v>540</v>
      </c>
      <c r="G33" s="11">
        <v>1017.9</v>
      </c>
      <c r="H33" s="11">
        <v>0</v>
      </c>
      <c r="I33" s="7"/>
    </row>
    <row r="34" spans="1:9" ht="41.4" customHeight="1">
      <c r="A34" s="22" t="s">
        <v>11</v>
      </c>
      <c r="B34" s="22"/>
      <c r="C34" s="22"/>
      <c r="D34" s="22"/>
      <c r="E34" s="15" t="s">
        <v>34</v>
      </c>
      <c r="F34" s="16"/>
      <c r="G34" s="17">
        <f>G35+G39</f>
        <v>1071.5</v>
      </c>
      <c r="H34" s="17">
        <f>H35+H39</f>
        <v>107.7</v>
      </c>
      <c r="I34" s="7"/>
    </row>
    <row r="35" spans="1:9" ht="93.6" customHeight="1">
      <c r="A35" s="26" t="s">
        <v>12</v>
      </c>
      <c r="B35" s="26"/>
      <c r="C35" s="26"/>
      <c r="D35" s="26"/>
      <c r="E35" s="18" t="s">
        <v>35</v>
      </c>
      <c r="F35" s="19"/>
      <c r="G35" s="11">
        <f>G36+G37+G38</f>
        <v>1039.5</v>
      </c>
      <c r="H35" s="11">
        <f>H36+H37+H38</f>
        <v>75.7</v>
      </c>
      <c r="I35" s="7"/>
    </row>
    <row r="36" spans="1:9" ht="50.4" customHeight="1">
      <c r="A36" s="26" t="s">
        <v>17</v>
      </c>
      <c r="B36" s="26"/>
      <c r="C36" s="26"/>
      <c r="D36" s="26"/>
      <c r="E36" s="18" t="s">
        <v>35</v>
      </c>
      <c r="F36" s="19">
        <v>120</v>
      </c>
      <c r="G36" s="11">
        <v>1012.4</v>
      </c>
      <c r="H36" s="11">
        <v>75.7</v>
      </c>
      <c r="I36" s="7"/>
    </row>
    <row r="37" spans="1:9" ht="47.4" customHeight="1">
      <c r="A37" s="26" t="s">
        <v>5</v>
      </c>
      <c r="B37" s="26"/>
      <c r="C37" s="26"/>
      <c r="D37" s="26"/>
      <c r="E37" s="18" t="s">
        <v>35</v>
      </c>
      <c r="F37" s="19">
        <v>240</v>
      </c>
      <c r="G37" s="11">
        <v>26</v>
      </c>
      <c r="H37" s="11">
        <v>0</v>
      </c>
      <c r="I37" s="7"/>
    </row>
    <row r="38" spans="1:9" ht="41.4" customHeight="1">
      <c r="A38" s="26" t="s">
        <v>8</v>
      </c>
      <c r="B38" s="26"/>
      <c r="C38" s="26"/>
      <c r="D38" s="26"/>
      <c r="E38" s="18" t="s">
        <v>35</v>
      </c>
      <c r="F38" s="19">
        <v>540</v>
      </c>
      <c r="G38" s="11">
        <v>1.1000000000000001</v>
      </c>
      <c r="H38" s="11">
        <v>0</v>
      </c>
      <c r="I38" s="7"/>
    </row>
    <row r="39" spans="1:9" ht="55.2" customHeight="1">
      <c r="A39" s="26" t="s">
        <v>25</v>
      </c>
      <c r="B39" s="26"/>
      <c r="C39" s="26"/>
      <c r="D39" s="26"/>
      <c r="E39" s="18" t="s">
        <v>36</v>
      </c>
      <c r="F39" s="19"/>
      <c r="G39" s="11">
        <f>G40</f>
        <v>32</v>
      </c>
      <c r="H39" s="11">
        <f>H40</f>
        <v>32</v>
      </c>
      <c r="I39" s="7"/>
    </row>
    <row r="40" spans="1:9" ht="66.599999999999994" customHeight="1">
      <c r="A40" s="26" t="s">
        <v>9</v>
      </c>
      <c r="B40" s="26"/>
      <c r="C40" s="26"/>
      <c r="D40" s="26"/>
      <c r="E40" s="18" t="s">
        <v>36</v>
      </c>
      <c r="F40" s="19">
        <v>810</v>
      </c>
      <c r="G40" s="11">
        <v>32</v>
      </c>
      <c r="H40" s="11">
        <v>32</v>
      </c>
      <c r="I40" s="7"/>
    </row>
    <row r="41" spans="1:9" ht="22.2" customHeight="1">
      <c r="A41" s="31" t="s">
        <v>7</v>
      </c>
      <c r="B41" s="31"/>
      <c r="C41" s="31"/>
      <c r="D41" s="31"/>
      <c r="E41" s="12"/>
      <c r="F41" s="12"/>
      <c r="G41" s="13">
        <f>G17+G20+G22+G29+G34</f>
        <v>3354.5</v>
      </c>
      <c r="H41" s="13">
        <f>H17+H20+H22+H29+H34</f>
        <v>377.7</v>
      </c>
      <c r="I41" s="4"/>
    </row>
  </sheetData>
  <mergeCells count="32">
    <mergeCell ref="A41:D41"/>
    <mergeCell ref="A26:D26"/>
    <mergeCell ref="A19:D19"/>
    <mergeCell ref="A17:D17"/>
    <mergeCell ref="A18:D18"/>
    <mergeCell ref="A25:D25"/>
    <mergeCell ref="A23:D23"/>
    <mergeCell ref="A27:D27"/>
    <mergeCell ref="A28:D28"/>
    <mergeCell ref="A37:D37"/>
    <mergeCell ref="A34:D34"/>
    <mergeCell ref="A24:D24"/>
    <mergeCell ref="A39:D39"/>
    <mergeCell ref="A29:D29"/>
    <mergeCell ref="A31:D31"/>
    <mergeCell ref="F4:H4"/>
    <mergeCell ref="F5:H9"/>
    <mergeCell ref="G15:H15"/>
    <mergeCell ref="A15:D16"/>
    <mergeCell ref="E15:E16"/>
    <mergeCell ref="F15:F16"/>
    <mergeCell ref="B11:H12"/>
    <mergeCell ref="A20:D20"/>
    <mergeCell ref="A21:D21"/>
    <mergeCell ref="A40:D40"/>
    <mergeCell ref="A38:D38"/>
    <mergeCell ref="A22:D22"/>
    <mergeCell ref="A35:D35"/>
    <mergeCell ref="A36:D36"/>
    <mergeCell ref="A30:D30"/>
    <mergeCell ref="A32:D32"/>
    <mergeCell ref="A33:D33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2016-06-01T11:39:18Z</dcterms:modified>
</cp:coreProperties>
</file>